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G16" i="3"/>
  <c r="S14" i="1"/>
  <c r="S15"/>
  <c r="F16" i="3"/>
  <c r="O25" i="1"/>
  <c r="S23"/>
  <c r="D10" i="4"/>
  <c r="J16" i="3"/>
  <c r="I16"/>
  <c r="H16"/>
  <c r="E16"/>
  <c r="D16"/>
  <c r="C16"/>
  <c r="K15"/>
  <c r="K14"/>
  <c r="K13"/>
  <c r="K12"/>
  <c r="K11"/>
  <c r="K10"/>
  <c r="D23" i="2"/>
  <c r="R25" i="1"/>
  <c r="Q25"/>
  <c r="P25"/>
  <c r="N25"/>
  <c r="M25"/>
  <c r="L25"/>
  <c r="K25"/>
  <c r="J25"/>
  <c r="I25"/>
  <c r="H25"/>
  <c r="G25"/>
  <c r="F25"/>
  <c r="E25"/>
  <c r="D25"/>
  <c r="C25"/>
  <c r="S24"/>
  <c r="S22"/>
  <c r="S21"/>
  <c r="S20"/>
  <c r="S19"/>
  <c r="S18"/>
  <c r="S17"/>
  <c r="S16"/>
  <c r="S13"/>
  <c r="S12"/>
  <c r="S11"/>
  <c r="S10"/>
  <c r="S9"/>
  <c r="S8"/>
  <c r="S7"/>
  <c r="S6"/>
  <c r="K16" i="3" l="1"/>
  <c r="S25" i="1"/>
</calcChain>
</file>

<file path=xl/sharedStrings.xml><?xml version="1.0" encoding="utf-8"?>
<sst xmlns="http://schemas.openxmlformats.org/spreadsheetml/2006/main" count="142" uniqueCount="98">
  <si>
    <t>SỞ Y TẾ THỪA THIÊN HUẾ</t>
  </si>
  <si>
    <t>Đơn vị</t>
  </si>
  <si>
    <t>Chức danh và số lượng viên chức cần tuyển</t>
  </si>
  <si>
    <t>TS tuyển</t>
  </si>
  <si>
    <t>Bác sỹ</t>
  </si>
  <si>
    <t>Dược</t>
  </si>
  <si>
    <t>Điều dưỡng</t>
  </si>
  <si>
    <t>Kỹ thuật viên</t>
  </si>
  <si>
    <t>CĐ khác</t>
  </si>
  <si>
    <t>ĐH khác</t>
  </si>
  <si>
    <t>Hộ lý</t>
  </si>
  <si>
    <t>CĐ</t>
  </si>
  <si>
    <t>TH</t>
  </si>
  <si>
    <t>ĐH</t>
  </si>
  <si>
    <t>Trung tâm Chăm sóc sức khỏe sinh sản</t>
  </si>
  <si>
    <t>Trung tâm Y tế Dự phòng</t>
  </si>
  <si>
    <t>Bệnh viện Y học cổ truyền</t>
  </si>
  <si>
    <t>Bệnh viện đa khoa Chân Mây</t>
  </si>
  <si>
    <t>Bệnh viện Lao và Bệnh phổi</t>
  </si>
  <si>
    <t>Bệnh viện Phục hồi chức năng</t>
  </si>
  <si>
    <t>Bệnh viện Mắt Huế</t>
  </si>
  <si>
    <t>Bệnh viện Tâm thần Huế</t>
  </si>
  <si>
    <t>Trung tâmY tế thành phố Huế</t>
  </si>
  <si>
    <t>Trung tâmY tế huyện Quảng Điền</t>
  </si>
  <si>
    <t>Trung tâmY tế huyện Phú Lộc</t>
  </si>
  <si>
    <t>Trung tâmY tế thị xã Hương Thủy</t>
  </si>
  <si>
    <t>Trung tâmY tế thị xã Hương Trà</t>
  </si>
  <si>
    <t>Trung tâmY tế huyện Nam Đông</t>
  </si>
  <si>
    <t>Trung tâmY tế huyện A Lưới</t>
  </si>
  <si>
    <t>Trung tâmY tế huyện Phú Vang</t>
  </si>
  <si>
    <t>TỔNG CỘNG:</t>
  </si>
  <si>
    <t xml:space="preserve"> </t>
  </si>
  <si>
    <t>GIÁM ĐÔC</t>
  </si>
  <si>
    <t xml:space="preserve"> Nguyễn Nam Hùng</t>
  </si>
  <si>
    <t>STT</t>
  </si>
  <si>
    <t>Chức danh cụ thể cần tuyển dụng</t>
  </si>
  <si>
    <t>Số lượng</t>
  </si>
  <si>
    <t>TỔNG CỘNG</t>
  </si>
  <si>
    <t>GIÁM ĐỐC</t>
  </si>
  <si>
    <t>Nguyễn Nam Hùng</t>
  </si>
  <si>
    <t>Số tt</t>
  </si>
  <si>
    <t>CHỨC DANH CẦN TUYỂN</t>
  </si>
  <si>
    <t>TỔNG SỐ TUYỂN</t>
  </si>
  <si>
    <t>BS</t>
  </si>
  <si>
    <t>DSCĐ</t>
  </si>
  <si>
    <t>DSTH</t>
  </si>
  <si>
    <t>ĐDTH</t>
  </si>
  <si>
    <t>CTDS</t>
  </si>
  <si>
    <t>Trung tâm Y tế thành phố Huế</t>
  </si>
  <si>
    <t>Trung tâm Y tế huyện Quảng Điền</t>
  </si>
  <si>
    <t>Trung tâm Y tế thị xã Hương Trà</t>
  </si>
  <si>
    <t>Chức danh, đơn vị có nhu cầu tuyển dụng</t>
  </si>
  <si>
    <t>Trung tâm Y tế huyện Phú Lộc</t>
  </si>
  <si>
    <t>Trung tâm Y tế huyện Nam Đông</t>
  </si>
  <si>
    <t xml:space="preserve"> GIÁM ĐỐC</t>
  </si>
  <si>
    <t xml:space="preserve">  </t>
  </si>
  <si>
    <t xml:space="preserve">Trung tâmY tế huyện Phú Vang </t>
  </si>
  <si>
    <t>CĐĐD</t>
  </si>
  <si>
    <t>YS
YHCT</t>
  </si>
  <si>
    <t xml:space="preserve"> BC
 giao
2017</t>
  </si>
  <si>
    <t>Số 
TT</t>
  </si>
  <si>
    <t>Trung tâm Phap Y</t>
  </si>
  <si>
    <t>Trung tâm Phòng chống HIV/AIDS</t>
  </si>
  <si>
    <t>01 Thạc sĩ Nhi khoa, 01 CĐ PHCN</t>
  </si>
  <si>
    <t>01 BSĐK (giới tính: Nam)</t>
  </si>
  <si>
    <t xml:space="preserve">01 BSĐK, 01 CĐXN (giới tính: Nam), 01 Hộ lý (giới tính: Nam, có chứng chỉ hộ lý) </t>
  </si>
  <si>
    <t>Trung tâm Pháp Y</t>
  </si>
  <si>
    <t>01 BS Nội trú CK Mắt (tốt nghiệp bằng Giỏi), )1 CN Tài chính Kế toán (hệ chính quy, tốt nghiệp loại Khá trở lên)</t>
  </si>
  <si>
    <t>01 BS YHDP, 01 BS RHM</t>
  </si>
  <si>
    <t>01 BS YHDP, 01 YS YHCT, 01 CĐĐD (hệ chính quy)</t>
  </si>
  <si>
    <t>Trung tâm DS-KHHGĐ thị xã Hương Thủy</t>
  </si>
  <si>
    <t>01 CN Tài chính ngân hàng</t>
  </si>
  <si>
    <t xml:space="preserve">DANH SÁCH CHI TIẾT CÁC CHỨC DANH CẦN TUYỂN DỤNG TẠI CÁC ĐƠN VỊ SỰ NGHIỆP, 
ĐỢT II NĂM 2017
</t>
  </si>
  <si>
    <t>Trung tâm Y tế huyện Phú Vang</t>
  </si>
  <si>
    <t>01 YSĐK (TYT Vinh An)</t>
  </si>
  <si>
    <t>DANH SÁCH CHI TIẾT CÁC CHỨC DANH CẦN TUYỂN DỤNG TẠI TRẠM Y TẾ, ĐỢT II NĂM 2017</t>
  </si>
  <si>
    <t xml:space="preserve">Thạc sỹ </t>
  </si>
  <si>
    <t xml:space="preserve">BC
hiện có </t>
  </si>
  <si>
    <t>01 BSĐK (TYT Hương Lộc); 01 Đ DTH (hệ chính quy, TYT Thượng Quảng); 
01 DSTH (TYT Thượng Quảng); 01 CTDS (TYT Hương Giang), trình độ chuyên môn: Trung cấp chuyên nghiệp</t>
  </si>
  <si>
    <t>01 CĐXN (tốt nghiệp loại khá trở lên)</t>
  </si>
  <si>
    <t>03 BSĐK</t>
  </si>
  <si>
    <t>03 BSĐK, 03 CĐĐD (hệ chính quy), 01 KTVTHXN, 01 CĐ Công nghệ thông tin</t>
  </si>
  <si>
    <t>01 BSĐK, 01 CĐĐD (hệ chính quy), 01 ĐDTH (hệ chính quy), 01 KTVTH hình ảnh y học, 
01 CN Công nghệ thông tin</t>
  </si>
  <si>
    <t>01 CNĐD, 01 ĐDTH (hệ chính quy), 01 ĐDTH gây mê hồi sức</t>
  </si>
  <si>
    <t>03 BSĐK, 01 BS PHCN, 01 BS Chẩn đoán hình ảnh</t>
  </si>
  <si>
    <t>02 BSĐK; 01 BS RHM; 01 BS YHCT (hệ 6 năm); 01 CĐĐD (hệ chính quy)</t>
  </si>
  <si>
    <t>03 BSĐK (nam &lt;40 tuổi, nữ &lt;35 tuổi)</t>
  </si>
  <si>
    <t>01 CĐĐD, 01 CN Tài chính ngân hàng (tốt nghiệp bằng Giỏi), 01 Hộ lý (có chứng chỉ hộ lý)</t>
  </si>
  <si>
    <t>HSCĐ</t>
  </si>
  <si>
    <t>01 HSCĐ (hệ chính quy, TYT Hương Bình); 01 YS ĐK (TYT Tứ Hạ); 01 CTDS (TYT Hương Văn), trình độ chuyên môn: Trung cấp chuyên nghiệp</t>
  </si>
  <si>
    <t>YSĐK</t>
  </si>
  <si>
    <t>02 BSĐK (hệ chính quy 6 năm), 01 BS YHCT, 02 ĐDCĐ (hệ chính quy), 01 CN XN,
01 CN Kế toán</t>
  </si>
  <si>
    <t>01 BSĐK, 01 BS RHM, 01 CNĐD, 01 CĐĐD (hệ chính quy)</t>
  </si>
  <si>
    <t>03 BSĐK hoặc BSYHDP (01 TYT  Phú Hội, 01 TYT  Phú Nhuận, 01 TYT  Thuận Thành); 03 DSCĐ (01 TYT Phú Hậu, 01 TYT Phú Bình, 01 TYT An Tây); 
01 YSĐK (TYT Phú Nhuận); 01 CTDS (TYT Thuận Hòa), trình độ chuyên môn: Trung cấp chuyên nghiệp</t>
  </si>
  <si>
    <t>01 ĐDTH (hệ chính quy, TYT Vinh Hiền); 01 CTDS (TYT Lộc Bổn), trình độ chuyên môn: Trung cấp chuyên nghiệp</t>
  </si>
  <si>
    <t>05 BSĐK hoặc BSYHDP (01 TYT Quảng Phú, 01 TYT Quảng Lợi, 01 TYT Quảng Thành, 01 TYT Quảng An, 01 TYT Quảng Ngạn)</t>
  </si>
  <si>
    <t>NHU CẦU TUYỂN DỤNG CÁC TRẠM Y TẾ, ĐỢT II NĂM 2017</t>
  </si>
  <si>
    <t>NHU CẦU TUYỂN DỤNG TẠI CÁC ĐƠN VỊ SỰ NGHIỆP, ĐỢT II NĂM 2017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</si>
</sst>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4"/>
      <color indexed="6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sz val="8"/>
      <name val="Times New Roman"/>
      <family val="1"/>
    </font>
    <font>
      <sz val="14"/>
      <color indexed="10"/>
      <name val="Times New Roman"/>
      <family val="1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  <charset val="163"/>
    </font>
    <font>
      <sz val="12"/>
      <name val="Arial"/>
      <family val="2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1" fillId="2" borderId="0" xfId="0" applyFont="1" applyFill="1"/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4" fillId="2" borderId="0" xfId="0" applyFont="1" applyFill="1"/>
    <xf numFmtId="0" fontId="1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22" fillId="0" borderId="0" xfId="0" applyFont="1"/>
    <xf numFmtId="0" fontId="7" fillId="0" borderId="0" xfId="0" applyFont="1"/>
    <xf numFmtId="0" fontId="16" fillId="0" borderId="8" xfId="0" applyFont="1" applyBorder="1" applyAlignment="1">
      <alignment horizontal="center"/>
    </xf>
    <xf numFmtId="0" fontId="23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"/>
  <sheetViews>
    <sheetView tabSelected="1" topLeftCell="A4" workbookViewId="0">
      <selection activeCell="W15" sqref="W15"/>
    </sheetView>
  </sheetViews>
  <sheetFormatPr defaultRowHeight="12"/>
  <cols>
    <col min="1" max="1" width="4.28515625" style="16" customWidth="1"/>
    <col min="2" max="2" width="38.7109375" style="1" customWidth="1"/>
    <col min="3" max="3" width="6.85546875" style="1" customWidth="1"/>
    <col min="4" max="4" width="6.140625" style="75" customWidth="1"/>
    <col min="5" max="5" width="5.28515625" style="1" customWidth="1"/>
    <col min="6" max="6" width="4.85546875" style="1" customWidth="1"/>
    <col min="7" max="7" width="4.28515625" style="1" customWidth="1"/>
    <col min="8" max="8" width="4.140625" style="1" customWidth="1"/>
    <col min="9" max="10" width="4" style="1" customWidth="1"/>
    <col min="11" max="11" width="4.85546875" style="1" customWidth="1"/>
    <col min="12" max="13" width="4.7109375" style="1" customWidth="1"/>
    <col min="14" max="14" width="4.5703125" style="1" customWidth="1"/>
    <col min="15" max="15" width="5.85546875" style="1" customWidth="1"/>
    <col min="16" max="17" width="5" style="1" customWidth="1"/>
    <col min="18" max="18" width="4.7109375" style="1" customWidth="1"/>
    <col min="19" max="19" width="6.85546875" style="1" customWidth="1"/>
    <col min="20" max="16384" width="9.140625" style="1"/>
  </cols>
  <sheetData>
    <row r="1" spans="1:19" ht="18.75">
      <c r="A1" s="85" t="s">
        <v>0</v>
      </c>
      <c r="B1" s="85"/>
    </row>
    <row r="2" spans="1:19" s="2" customFormat="1" ht="22.5" customHeight="1">
      <c r="A2" s="86" t="s">
        <v>97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5" customHeight="1">
      <c r="A3" s="87" t="s">
        <v>60</v>
      </c>
      <c r="B3" s="89" t="s">
        <v>1</v>
      </c>
      <c r="C3" s="87" t="s">
        <v>59</v>
      </c>
      <c r="D3" s="87" t="s">
        <v>77</v>
      </c>
      <c r="E3" s="91" t="s">
        <v>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87" t="s">
        <v>3</v>
      </c>
    </row>
    <row r="4" spans="1:19" ht="12" customHeight="1">
      <c r="A4" s="88"/>
      <c r="B4" s="90"/>
      <c r="C4" s="88"/>
      <c r="D4" s="88"/>
      <c r="E4" s="94" t="s">
        <v>76</v>
      </c>
      <c r="F4" s="94" t="s">
        <v>4</v>
      </c>
      <c r="G4" s="102" t="s">
        <v>5</v>
      </c>
      <c r="H4" s="103"/>
      <c r="I4" s="104" t="s">
        <v>6</v>
      </c>
      <c r="J4" s="102"/>
      <c r="K4" s="103"/>
      <c r="L4" s="104" t="s">
        <v>7</v>
      </c>
      <c r="M4" s="102"/>
      <c r="N4" s="103"/>
      <c r="O4" s="105" t="s">
        <v>58</v>
      </c>
      <c r="P4" s="94" t="s">
        <v>9</v>
      </c>
      <c r="Q4" s="94" t="s">
        <v>8</v>
      </c>
      <c r="R4" s="99" t="s">
        <v>10</v>
      </c>
      <c r="S4" s="93"/>
    </row>
    <row r="5" spans="1:19" ht="20.25" customHeight="1">
      <c r="A5" s="88"/>
      <c r="B5" s="90"/>
      <c r="C5" s="88"/>
      <c r="D5" s="88"/>
      <c r="E5" s="95"/>
      <c r="F5" s="96"/>
      <c r="G5" s="3" t="s">
        <v>11</v>
      </c>
      <c r="H5" s="3" t="s">
        <v>12</v>
      </c>
      <c r="I5" s="3" t="s">
        <v>13</v>
      </c>
      <c r="J5" s="3" t="s">
        <v>11</v>
      </c>
      <c r="K5" s="3" t="s">
        <v>12</v>
      </c>
      <c r="L5" s="3" t="s">
        <v>13</v>
      </c>
      <c r="M5" s="3" t="s">
        <v>11</v>
      </c>
      <c r="N5" s="3" t="s">
        <v>12</v>
      </c>
      <c r="O5" s="106"/>
      <c r="P5" s="99"/>
      <c r="Q5" s="96"/>
      <c r="R5" s="96"/>
      <c r="S5" s="93"/>
    </row>
    <row r="6" spans="1:19" ht="17.100000000000001" customHeight="1">
      <c r="A6" s="4">
        <v>1</v>
      </c>
      <c r="B6" s="77" t="s">
        <v>14</v>
      </c>
      <c r="C6" s="6">
        <v>36</v>
      </c>
      <c r="D6" s="50">
        <v>33</v>
      </c>
      <c r="E6" s="6"/>
      <c r="F6" s="4">
        <v>3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>
        <f t="shared" ref="S6:S25" si="0">SUM(E6:R6)</f>
        <v>3</v>
      </c>
    </row>
    <row r="7" spans="1:19" ht="17.100000000000001" customHeight="1">
      <c r="A7" s="4">
        <v>2</v>
      </c>
      <c r="B7" s="77" t="s">
        <v>15</v>
      </c>
      <c r="C7" s="6">
        <v>65</v>
      </c>
      <c r="D7" s="84">
        <v>62</v>
      </c>
      <c r="E7" s="84"/>
      <c r="F7" s="4">
        <v>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7">
        <f t="shared" si="0"/>
        <v>3</v>
      </c>
    </row>
    <row r="8" spans="1:19" ht="17.100000000000001" customHeight="1">
      <c r="A8" s="4">
        <v>3</v>
      </c>
      <c r="B8" s="77" t="s">
        <v>16</v>
      </c>
      <c r="C8" s="6">
        <v>120</v>
      </c>
      <c r="D8" s="84">
        <v>115</v>
      </c>
      <c r="E8" s="84"/>
      <c r="F8" s="4">
        <v>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>
        <f t="shared" si="0"/>
        <v>5</v>
      </c>
    </row>
    <row r="9" spans="1:19" ht="17.100000000000001" customHeight="1">
      <c r="A9" s="4">
        <v>4</v>
      </c>
      <c r="B9" s="77" t="s">
        <v>17</v>
      </c>
      <c r="C9" s="81">
        <v>74</v>
      </c>
      <c r="D9" s="84">
        <v>69</v>
      </c>
      <c r="E9" s="84"/>
      <c r="F9" s="4">
        <v>1</v>
      </c>
      <c r="G9" s="4"/>
      <c r="H9" s="4"/>
      <c r="I9" s="4"/>
      <c r="J9" s="4">
        <v>1</v>
      </c>
      <c r="K9" s="4">
        <v>1</v>
      </c>
      <c r="L9" s="4"/>
      <c r="M9" s="4"/>
      <c r="N9" s="4">
        <v>1</v>
      </c>
      <c r="O9" s="4"/>
      <c r="P9" s="4">
        <v>1</v>
      </c>
      <c r="Q9" s="4"/>
      <c r="R9" s="4"/>
      <c r="S9" s="7">
        <f t="shared" si="0"/>
        <v>5</v>
      </c>
    </row>
    <row r="10" spans="1:19" ht="17.100000000000001" customHeight="1">
      <c r="A10" s="4">
        <v>5</v>
      </c>
      <c r="B10" s="77" t="s">
        <v>18</v>
      </c>
      <c r="C10" s="6">
        <v>50</v>
      </c>
      <c r="D10" s="84">
        <v>48</v>
      </c>
      <c r="E10" s="84"/>
      <c r="F10" s="4"/>
      <c r="G10" s="4"/>
      <c r="H10" s="4"/>
      <c r="I10" s="4"/>
      <c r="J10" s="4"/>
      <c r="K10" s="4"/>
      <c r="L10" s="4"/>
      <c r="M10" s="4">
        <v>1</v>
      </c>
      <c r="N10" s="4"/>
      <c r="O10" s="4"/>
      <c r="P10" s="4"/>
      <c r="Q10" s="4"/>
      <c r="R10" s="4"/>
      <c r="S10" s="7">
        <f t="shared" si="0"/>
        <v>1</v>
      </c>
    </row>
    <row r="11" spans="1:19" ht="17.100000000000001" customHeight="1">
      <c r="A11" s="4">
        <v>6</v>
      </c>
      <c r="B11" s="77" t="s">
        <v>19</v>
      </c>
      <c r="C11" s="6">
        <v>65</v>
      </c>
      <c r="D11" s="84">
        <v>62</v>
      </c>
      <c r="E11" s="4">
        <v>1</v>
      </c>
      <c r="F11" s="4"/>
      <c r="G11" s="4"/>
      <c r="H11" s="4"/>
      <c r="I11" s="4"/>
      <c r="J11" s="4"/>
      <c r="K11" s="4"/>
      <c r="L11" s="4"/>
      <c r="M11" s="4">
        <v>1</v>
      </c>
      <c r="N11" s="4"/>
      <c r="O11" s="4"/>
      <c r="P11" s="4"/>
      <c r="Q11" s="4"/>
      <c r="R11" s="4"/>
      <c r="S11" s="7">
        <f t="shared" si="0"/>
        <v>2</v>
      </c>
    </row>
    <row r="12" spans="1:19" ht="17.100000000000001" customHeight="1">
      <c r="A12" s="4">
        <v>7</v>
      </c>
      <c r="B12" s="77" t="s">
        <v>20</v>
      </c>
      <c r="C12" s="84">
        <v>62</v>
      </c>
      <c r="D12" s="84">
        <v>54</v>
      </c>
      <c r="E12" s="4"/>
      <c r="F12" s="4">
        <v>1</v>
      </c>
      <c r="G12" s="4"/>
      <c r="H12" s="4"/>
      <c r="I12" s="4"/>
      <c r="J12" s="4"/>
      <c r="K12" s="4"/>
      <c r="L12" s="4"/>
      <c r="M12" s="4"/>
      <c r="N12" s="4"/>
      <c r="O12" s="4"/>
      <c r="P12" s="4">
        <v>1</v>
      </c>
      <c r="Q12" s="4"/>
      <c r="R12" s="4"/>
      <c r="S12" s="7">
        <f t="shared" si="0"/>
        <v>2</v>
      </c>
    </row>
    <row r="13" spans="1:19" ht="17.100000000000001" customHeight="1">
      <c r="A13" s="4">
        <v>8</v>
      </c>
      <c r="B13" s="77" t="s">
        <v>21</v>
      </c>
      <c r="C13" s="80">
        <v>74</v>
      </c>
      <c r="D13" s="84">
        <v>71</v>
      </c>
      <c r="E13" s="84"/>
      <c r="F13" s="4">
        <v>1</v>
      </c>
      <c r="G13" s="4"/>
      <c r="H13" s="4"/>
      <c r="I13" s="4"/>
      <c r="J13" s="4"/>
      <c r="K13" s="4"/>
      <c r="L13" s="4"/>
      <c r="M13" s="4">
        <v>1</v>
      </c>
      <c r="N13" s="4"/>
      <c r="O13" s="4"/>
      <c r="P13" s="4"/>
      <c r="Q13" s="4"/>
      <c r="R13" s="4">
        <v>1</v>
      </c>
      <c r="S13" s="7">
        <f t="shared" si="0"/>
        <v>3</v>
      </c>
    </row>
    <row r="14" spans="1:19" ht="17.100000000000001" customHeight="1">
      <c r="A14" s="4">
        <v>9</v>
      </c>
      <c r="B14" s="77" t="s">
        <v>61</v>
      </c>
      <c r="C14" s="50">
        <v>14</v>
      </c>
      <c r="D14" s="84">
        <v>13</v>
      </c>
      <c r="E14" s="84"/>
      <c r="F14" s="4">
        <v>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7">
        <f t="shared" si="0"/>
        <v>1</v>
      </c>
    </row>
    <row r="15" spans="1:19" ht="17.100000000000001" customHeight="1">
      <c r="A15" s="4">
        <v>10</v>
      </c>
      <c r="B15" s="77" t="s">
        <v>62</v>
      </c>
      <c r="C15" s="80">
        <v>38</v>
      </c>
      <c r="D15" s="84">
        <v>37</v>
      </c>
      <c r="E15" s="84"/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7">
        <f t="shared" si="0"/>
        <v>1</v>
      </c>
    </row>
    <row r="16" spans="1:19" ht="17.100000000000001" customHeight="1">
      <c r="A16" s="4">
        <v>11</v>
      </c>
      <c r="B16" s="77" t="s">
        <v>22</v>
      </c>
      <c r="C16" s="6">
        <v>394</v>
      </c>
      <c r="D16" s="84">
        <v>378</v>
      </c>
      <c r="E16" s="84"/>
      <c r="F16" s="4">
        <v>3</v>
      </c>
      <c r="G16" s="4"/>
      <c r="H16" s="4"/>
      <c r="I16" s="4"/>
      <c r="J16" s="4">
        <v>3</v>
      </c>
      <c r="K16" s="4"/>
      <c r="L16" s="4"/>
      <c r="M16" s="4"/>
      <c r="N16" s="4">
        <v>1</v>
      </c>
      <c r="O16" s="4"/>
      <c r="P16" s="4"/>
      <c r="Q16" s="4">
        <v>1</v>
      </c>
      <c r="R16" s="4"/>
      <c r="S16" s="7">
        <f t="shared" si="0"/>
        <v>8</v>
      </c>
    </row>
    <row r="17" spans="1:19" ht="17.100000000000001" customHeight="1">
      <c r="A17" s="4">
        <v>12</v>
      </c>
      <c r="B17" s="77" t="s">
        <v>23</v>
      </c>
      <c r="C17" s="6">
        <v>197</v>
      </c>
      <c r="D17" s="84">
        <v>186</v>
      </c>
      <c r="E17" s="84"/>
      <c r="F17" s="4">
        <v>4</v>
      </c>
      <c r="G17" s="4"/>
      <c r="H17" s="4"/>
      <c r="I17" s="4"/>
      <c r="J17" s="4">
        <v>1</v>
      </c>
      <c r="K17" s="8"/>
      <c r="L17" s="4"/>
      <c r="M17" s="4"/>
      <c r="N17" s="4"/>
      <c r="O17" s="4"/>
      <c r="P17" s="4"/>
      <c r="Q17" s="4"/>
      <c r="R17" s="4"/>
      <c r="S17" s="7">
        <f t="shared" si="0"/>
        <v>5</v>
      </c>
    </row>
    <row r="18" spans="1:19" ht="17.100000000000001" customHeight="1">
      <c r="A18" s="4">
        <v>13</v>
      </c>
      <c r="B18" s="77" t="s">
        <v>24</v>
      </c>
      <c r="C18" s="6">
        <v>307</v>
      </c>
      <c r="D18" s="84">
        <v>298</v>
      </c>
      <c r="E18" s="84"/>
      <c r="F18" s="4">
        <v>3</v>
      </c>
      <c r="G18" s="4"/>
      <c r="H18" s="4"/>
      <c r="I18" s="4"/>
      <c r="J18" s="4">
        <v>2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7">
        <f t="shared" si="0"/>
        <v>7</v>
      </c>
    </row>
    <row r="19" spans="1:19" ht="17.100000000000001" customHeight="1">
      <c r="A19" s="4">
        <v>14</v>
      </c>
      <c r="B19" s="77" t="s">
        <v>25</v>
      </c>
      <c r="C19" s="6">
        <v>220</v>
      </c>
      <c r="D19" s="84">
        <v>214</v>
      </c>
      <c r="E19" s="84"/>
      <c r="F19" s="4">
        <v>2</v>
      </c>
      <c r="G19" s="4"/>
      <c r="H19" s="4"/>
      <c r="I19" s="4">
        <v>1</v>
      </c>
      <c r="J19" s="4">
        <v>1</v>
      </c>
      <c r="K19" s="4"/>
      <c r="L19" s="4"/>
      <c r="M19" s="4"/>
      <c r="N19" s="4"/>
      <c r="O19" s="4"/>
      <c r="P19" s="4"/>
      <c r="Q19" s="4"/>
      <c r="R19" s="4"/>
      <c r="S19" s="7">
        <f>SUM(E19:R19)</f>
        <v>4</v>
      </c>
    </row>
    <row r="20" spans="1:19" ht="17.100000000000001" customHeight="1">
      <c r="A20" s="4">
        <v>15</v>
      </c>
      <c r="B20" s="77" t="s">
        <v>26</v>
      </c>
      <c r="C20" s="82">
        <v>252</v>
      </c>
      <c r="D20" s="82">
        <v>246</v>
      </c>
      <c r="E20" s="82"/>
      <c r="F20" s="4"/>
      <c r="G20" s="4"/>
      <c r="H20" s="4"/>
      <c r="I20" s="4"/>
      <c r="J20" s="4">
        <v>1</v>
      </c>
      <c r="K20" s="4"/>
      <c r="L20" s="4"/>
      <c r="M20" s="4"/>
      <c r="N20" s="4"/>
      <c r="O20" s="4"/>
      <c r="P20" s="4">
        <v>1</v>
      </c>
      <c r="Q20" s="4"/>
      <c r="R20" s="4">
        <v>1</v>
      </c>
      <c r="S20" s="7">
        <f>SUM(E20:R20)</f>
        <v>3</v>
      </c>
    </row>
    <row r="21" spans="1:19" ht="17.100000000000001" customHeight="1">
      <c r="A21" s="4">
        <v>16</v>
      </c>
      <c r="B21" s="77" t="s">
        <v>27</v>
      </c>
      <c r="C21" s="6">
        <v>155</v>
      </c>
      <c r="D21" s="80">
        <v>148</v>
      </c>
      <c r="E21" s="6"/>
      <c r="F21" s="4">
        <v>1</v>
      </c>
      <c r="G21" s="4"/>
      <c r="H21" s="4"/>
      <c r="I21" s="4"/>
      <c r="J21" s="4">
        <v>1</v>
      </c>
      <c r="K21" s="4"/>
      <c r="L21" s="4"/>
      <c r="M21" s="4"/>
      <c r="N21" s="4"/>
      <c r="O21" s="4">
        <v>1</v>
      </c>
      <c r="P21" s="4"/>
      <c r="Q21" s="4"/>
      <c r="R21" s="4"/>
      <c r="S21" s="7">
        <f t="shared" si="0"/>
        <v>3</v>
      </c>
    </row>
    <row r="22" spans="1:19" ht="17.100000000000001" customHeight="1">
      <c r="A22" s="4">
        <v>17</v>
      </c>
      <c r="B22" s="77" t="s">
        <v>28</v>
      </c>
      <c r="C22" s="6">
        <v>267</v>
      </c>
      <c r="D22" s="80">
        <v>264</v>
      </c>
      <c r="E22" s="4"/>
      <c r="F22" s="4"/>
      <c r="G22" s="4"/>
      <c r="H22" s="4"/>
      <c r="I22" s="4">
        <v>1</v>
      </c>
      <c r="J22" s="4"/>
      <c r="K22" s="4">
        <v>2</v>
      </c>
      <c r="L22" s="4"/>
      <c r="M22" s="4"/>
      <c r="N22" s="4"/>
      <c r="O22" s="4"/>
      <c r="P22" s="4"/>
      <c r="Q22" s="4"/>
      <c r="R22" s="4"/>
      <c r="S22" s="7">
        <f>SUM(E22:R22)</f>
        <v>3</v>
      </c>
    </row>
    <row r="23" spans="1:19" ht="17.100000000000001" customHeight="1">
      <c r="A23" s="4">
        <v>18</v>
      </c>
      <c r="B23" s="77" t="s">
        <v>29</v>
      </c>
      <c r="C23" s="6">
        <v>320</v>
      </c>
      <c r="D23" s="80">
        <v>318</v>
      </c>
      <c r="E23" s="6"/>
      <c r="F23" s="4">
        <v>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>
        <f>SUM(E23:R23)</f>
        <v>2</v>
      </c>
    </row>
    <row r="24" spans="1:19" ht="17.100000000000001" customHeight="1">
      <c r="A24" s="4">
        <v>19</v>
      </c>
      <c r="B24" s="77" t="s">
        <v>70</v>
      </c>
      <c r="C24" s="6">
        <v>7</v>
      </c>
      <c r="D24" s="80">
        <v>6</v>
      </c>
      <c r="E24" s="6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1</v>
      </c>
      <c r="Q24" s="4"/>
      <c r="R24" s="4"/>
      <c r="S24" s="7">
        <f t="shared" si="0"/>
        <v>1</v>
      </c>
    </row>
    <row r="25" spans="1:19" s="79" customFormat="1" ht="18.75" customHeight="1">
      <c r="A25" s="100" t="s">
        <v>30</v>
      </c>
      <c r="B25" s="100"/>
      <c r="C25" s="78">
        <f t="shared" ref="C25:R25" si="1">SUM(C6:C24)</f>
        <v>2717</v>
      </c>
      <c r="D25" s="78">
        <f t="shared" si="1"/>
        <v>2622</v>
      </c>
      <c r="E25" s="78">
        <f t="shared" si="1"/>
        <v>1</v>
      </c>
      <c r="F25" s="78">
        <f t="shared" si="1"/>
        <v>31</v>
      </c>
      <c r="G25" s="78">
        <f t="shared" si="1"/>
        <v>0</v>
      </c>
      <c r="H25" s="78">
        <f t="shared" si="1"/>
        <v>0</v>
      </c>
      <c r="I25" s="78">
        <f t="shared" si="1"/>
        <v>2</v>
      </c>
      <c r="J25" s="78">
        <f t="shared" si="1"/>
        <v>10</v>
      </c>
      <c r="K25" s="78">
        <f t="shared" si="1"/>
        <v>3</v>
      </c>
      <c r="L25" s="78">
        <f t="shared" si="1"/>
        <v>1</v>
      </c>
      <c r="M25" s="78">
        <f t="shared" si="1"/>
        <v>3</v>
      </c>
      <c r="N25" s="78">
        <f t="shared" si="1"/>
        <v>2</v>
      </c>
      <c r="O25" s="78">
        <f t="shared" si="1"/>
        <v>1</v>
      </c>
      <c r="P25" s="78">
        <f t="shared" si="1"/>
        <v>5</v>
      </c>
      <c r="Q25" s="78">
        <f t="shared" si="1"/>
        <v>1</v>
      </c>
      <c r="R25" s="78">
        <f t="shared" si="1"/>
        <v>2</v>
      </c>
      <c r="S25" s="78">
        <f t="shared" si="0"/>
        <v>62</v>
      </c>
    </row>
    <row r="26" spans="1:19" ht="4.5" customHeight="1">
      <c r="A26" s="9"/>
      <c r="B26" s="10"/>
      <c r="C26" s="11"/>
      <c r="D26" s="76" t="s">
        <v>31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97"/>
      <c r="Q26" s="97"/>
      <c r="R26" s="97"/>
    </row>
    <row r="27" spans="1:19" ht="17.25" customHeight="1">
      <c r="A27" s="9"/>
      <c r="B27" s="10"/>
      <c r="C27" s="11"/>
      <c r="D27" s="76"/>
      <c r="E27" s="11"/>
      <c r="F27" s="11"/>
      <c r="G27" s="11"/>
      <c r="H27" s="11"/>
      <c r="I27" s="85" t="s">
        <v>32</v>
      </c>
      <c r="J27" s="85"/>
      <c r="K27" s="85"/>
      <c r="L27" s="85"/>
      <c r="M27" s="85"/>
      <c r="N27" s="85"/>
      <c r="O27" s="12"/>
      <c r="P27" s="13"/>
      <c r="Q27" s="13"/>
      <c r="R27" s="13"/>
    </row>
    <row r="28" spans="1:19" ht="34.5" customHeight="1">
      <c r="A28" s="9"/>
      <c r="B28" s="10"/>
      <c r="C28" s="11"/>
      <c r="D28" s="7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4"/>
      <c r="Q28" s="13"/>
      <c r="R28" s="13"/>
    </row>
    <row r="29" spans="1:19" ht="30.75" customHeight="1">
      <c r="A29" s="9"/>
      <c r="B29" s="97"/>
      <c r="C29" s="97"/>
      <c r="D29" s="97"/>
      <c r="E29" s="11"/>
      <c r="F29" s="11"/>
      <c r="G29" s="11"/>
      <c r="H29" s="11"/>
      <c r="I29" s="101" t="s">
        <v>33</v>
      </c>
      <c r="J29" s="101"/>
      <c r="K29" s="101"/>
      <c r="L29" s="101"/>
      <c r="M29" s="101"/>
      <c r="N29" s="101"/>
      <c r="O29" s="15"/>
      <c r="P29" s="13"/>
      <c r="Q29" s="13"/>
      <c r="R29" s="13" t="s">
        <v>31</v>
      </c>
    </row>
    <row r="30" spans="1:19" ht="16.5" customHeight="1">
      <c r="A30" s="9"/>
      <c r="B30" s="10"/>
      <c r="C30" s="11"/>
      <c r="D30" s="7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13"/>
      <c r="Q30" s="13"/>
      <c r="R30" s="13"/>
    </row>
    <row r="31" spans="1:19" ht="16.5" customHeight="1">
      <c r="A31" s="9"/>
      <c r="B31" s="10"/>
      <c r="C31" s="11"/>
      <c r="D31" s="7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3"/>
      <c r="Q31" s="13"/>
      <c r="R31" s="13"/>
    </row>
    <row r="32" spans="1:19">
      <c r="A32" s="9"/>
      <c r="B32" s="10"/>
      <c r="C32" s="11"/>
      <c r="D32" s="7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  <c r="P32" s="13"/>
      <c r="Q32" s="13"/>
      <c r="R32" s="13"/>
    </row>
    <row r="33" spans="1:18">
      <c r="A33" s="9"/>
      <c r="B33" s="10"/>
      <c r="C33" s="11"/>
      <c r="D33" s="7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  <c r="P33" s="13"/>
      <c r="Q33" s="13"/>
      <c r="R33" s="13"/>
    </row>
    <row r="34" spans="1:18">
      <c r="A34" s="9"/>
      <c r="B34" s="10"/>
      <c r="C34" s="11"/>
      <c r="D34" s="7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  <c r="P34" s="13"/>
      <c r="Q34" s="13"/>
      <c r="R34" s="13"/>
    </row>
    <row r="35" spans="1:18">
      <c r="A35" s="9"/>
      <c r="B35" s="10"/>
      <c r="C35" s="11"/>
      <c r="D35" s="76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/>
      <c r="P35" s="13"/>
      <c r="Q35" s="13"/>
      <c r="R35" s="13"/>
    </row>
    <row r="36" spans="1:18">
      <c r="A36" s="9"/>
      <c r="B36" s="10"/>
      <c r="C36" s="11"/>
      <c r="D36" s="7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  <c r="P36" s="13"/>
      <c r="Q36" s="13"/>
      <c r="R36" s="13"/>
    </row>
    <row r="37" spans="1:18">
      <c r="A37" s="9"/>
      <c r="B37" s="10"/>
      <c r="C37" s="11"/>
      <c r="D37" s="7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"/>
      <c r="P37" s="13"/>
      <c r="Q37" s="13"/>
      <c r="R37" s="13"/>
    </row>
    <row r="38" spans="1:18">
      <c r="A38" s="9"/>
      <c r="B38" s="10"/>
      <c r="C38" s="11"/>
      <c r="D38" s="7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/>
      <c r="P38" s="13"/>
      <c r="Q38" s="13"/>
      <c r="R38" s="13"/>
    </row>
    <row r="39" spans="1:18">
      <c r="A39" s="9"/>
      <c r="B39" s="10"/>
      <c r="C39" s="11"/>
      <c r="D39" s="7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  <c r="P39" s="13"/>
      <c r="Q39" s="13"/>
      <c r="R39" s="13"/>
    </row>
    <row r="40" spans="1:18">
      <c r="A40" s="9"/>
      <c r="B40" s="10"/>
      <c r="C40" s="11"/>
      <c r="D40" s="76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/>
      <c r="P40" s="13"/>
      <c r="Q40" s="13"/>
      <c r="R40" s="13"/>
    </row>
    <row r="41" spans="1:18">
      <c r="A41" s="9"/>
      <c r="B41" s="10"/>
      <c r="C41" s="11"/>
      <c r="D41" s="76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2"/>
      <c r="P41" s="13"/>
      <c r="Q41" s="13"/>
      <c r="R41" s="13"/>
    </row>
    <row r="42" spans="1:18">
      <c r="A42" s="9"/>
      <c r="B42" s="10"/>
      <c r="C42" s="11"/>
      <c r="D42" s="76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"/>
      <c r="P42" s="13"/>
      <c r="Q42" s="13"/>
      <c r="R42" s="13"/>
    </row>
    <row r="43" spans="1:18">
      <c r="A43" s="9"/>
      <c r="B43" s="10"/>
      <c r="C43" s="11"/>
      <c r="D43" s="76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"/>
      <c r="P43" s="13"/>
      <c r="Q43" s="13"/>
      <c r="R43" s="13"/>
    </row>
    <row r="44" spans="1:18">
      <c r="A44" s="9"/>
      <c r="B44" s="10"/>
      <c r="C44" s="11"/>
      <c r="D44" s="76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2"/>
      <c r="P44" s="13"/>
      <c r="Q44" s="13"/>
      <c r="R44" s="13"/>
    </row>
    <row r="45" spans="1:18">
      <c r="A45" s="9"/>
      <c r="B45" s="10"/>
      <c r="C45" s="11"/>
      <c r="D45" s="7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2"/>
      <c r="P45" s="13"/>
      <c r="Q45" s="13"/>
      <c r="R45" s="13"/>
    </row>
    <row r="46" spans="1:18">
      <c r="A46" s="9"/>
      <c r="B46" s="10"/>
      <c r="C46" s="11"/>
      <c r="D46" s="76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/>
      <c r="P46" s="13"/>
      <c r="Q46" s="13"/>
      <c r="R46" s="13"/>
    </row>
    <row r="47" spans="1:18">
      <c r="A47" s="9"/>
      <c r="B47" s="10"/>
      <c r="C47" s="11"/>
      <c r="D47" s="76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"/>
      <c r="P47" s="13"/>
      <c r="Q47" s="13"/>
      <c r="R47" s="13"/>
    </row>
    <row r="48" spans="1:18">
      <c r="P48" s="97"/>
      <c r="Q48" s="97"/>
      <c r="R48" s="97"/>
    </row>
    <row r="49" spans="16:18">
      <c r="P49" s="98"/>
      <c r="Q49" s="98"/>
      <c r="R49" s="98"/>
    </row>
  </sheetData>
  <mergeCells count="24">
    <mergeCell ref="R4:R5"/>
    <mergeCell ref="P48:R48"/>
    <mergeCell ref="P49:R49"/>
    <mergeCell ref="A25:B25"/>
    <mergeCell ref="P26:R26"/>
    <mergeCell ref="B29:D29"/>
    <mergeCell ref="I29:N29"/>
    <mergeCell ref="I27:N27"/>
    <mergeCell ref="A1:B1"/>
    <mergeCell ref="A2:S2"/>
    <mergeCell ref="A3:A5"/>
    <mergeCell ref="B3:B5"/>
    <mergeCell ref="C3:C5"/>
    <mergeCell ref="D3:D5"/>
    <mergeCell ref="E3:R3"/>
    <mergeCell ref="S3:S5"/>
    <mergeCell ref="E4:E5"/>
    <mergeCell ref="F4:F5"/>
    <mergeCell ref="O4:O5"/>
    <mergeCell ref="G4:H4"/>
    <mergeCell ref="I4:K4"/>
    <mergeCell ref="L4:N4"/>
    <mergeCell ref="P4:P5"/>
    <mergeCell ref="Q4:Q5"/>
  </mergeCells>
  <pageMargins left="0.52" right="0.31" top="0.38" bottom="0.4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12" sqref="B12"/>
    </sheetView>
  </sheetViews>
  <sheetFormatPr defaultRowHeight="12"/>
  <cols>
    <col min="1" max="1" width="7.5703125" style="17" customWidth="1"/>
    <col min="2" max="2" width="37.85546875" style="31" customWidth="1"/>
    <col min="3" max="3" width="80.28515625" style="20" customWidth="1"/>
    <col min="4" max="4" width="8.7109375" style="33" customWidth="1"/>
    <col min="5" max="5" width="13.140625" style="20" customWidth="1"/>
    <col min="6" max="16384" width="9.140625" style="20"/>
  </cols>
  <sheetData>
    <row r="1" spans="1:4" ht="18" customHeight="1">
      <c r="A1" s="109" t="s">
        <v>0</v>
      </c>
      <c r="B1" s="109"/>
      <c r="C1" s="18"/>
      <c r="D1" s="19"/>
    </row>
    <row r="2" spans="1:4" ht="39.75" customHeight="1">
      <c r="A2" s="108" t="s">
        <v>72</v>
      </c>
      <c r="B2" s="108"/>
      <c r="C2" s="108"/>
      <c r="D2" s="108"/>
    </row>
    <row r="3" spans="1:4" s="23" customFormat="1" ht="20.25" customHeight="1">
      <c r="A3" s="21" t="s">
        <v>34</v>
      </c>
      <c r="B3" s="21" t="s">
        <v>1</v>
      </c>
      <c r="C3" s="21" t="s">
        <v>35</v>
      </c>
      <c r="D3" s="22" t="s">
        <v>36</v>
      </c>
    </row>
    <row r="4" spans="1:4" s="23" customFormat="1" ht="15" customHeight="1">
      <c r="A4" s="24">
        <v>1</v>
      </c>
      <c r="B4" s="25" t="s">
        <v>14</v>
      </c>
      <c r="C4" s="26" t="s">
        <v>86</v>
      </c>
      <c r="D4" s="27">
        <v>3</v>
      </c>
    </row>
    <row r="5" spans="1:4" s="23" customFormat="1" ht="15" customHeight="1">
      <c r="A5" s="24">
        <v>2</v>
      </c>
      <c r="B5" s="25" t="s">
        <v>15</v>
      </c>
      <c r="C5" s="28" t="s">
        <v>80</v>
      </c>
      <c r="D5" s="27">
        <v>3</v>
      </c>
    </row>
    <row r="6" spans="1:4" s="23" customFormat="1" ht="15" customHeight="1">
      <c r="A6" s="24">
        <v>3</v>
      </c>
      <c r="B6" s="25" t="s">
        <v>16</v>
      </c>
      <c r="C6" s="28" t="s">
        <v>84</v>
      </c>
      <c r="D6" s="27">
        <v>5</v>
      </c>
    </row>
    <row r="7" spans="1:4" s="23" customFormat="1" ht="30">
      <c r="A7" s="24">
        <v>4</v>
      </c>
      <c r="B7" s="25" t="s">
        <v>17</v>
      </c>
      <c r="C7" s="28" t="s">
        <v>82</v>
      </c>
      <c r="D7" s="27">
        <v>5</v>
      </c>
    </row>
    <row r="8" spans="1:4" s="23" customFormat="1" ht="15" customHeight="1">
      <c r="A8" s="24">
        <v>5</v>
      </c>
      <c r="B8" s="25" t="s">
        <v>18</v>
      </c>
      <c r="C8" s="28" t="s">
        <v>79</v>
      </c>
      <c r="D8" s="27">
        <v>1</v>
      </c>
    </row>
    <row r="9" spans="1:4" s="23" customFormat="1" ht="15" customHeight="1">
      <c r="A9" s="24">
        <v>6</v>
      </c>
      <c r="B9" s="25" t="s">
        <v>19</v>
      </c>
      <c r="C9" s="28" t="s">
        <v>63</v>
      </c>
      <c r="D9" s="27">
        <v>2</v>
      </c>
    </row>
    <row r="10" spans="1:4" s="23" customFormat="1" ht="30">
      <c r="A10" s="24">
        <v>7</v>
      </c>
      <c r="B10" s="25" t="s">
        <v>20</v>
      </c>
      <c r="C10" s="28" t="s">
        <v>67</v>
      </c>
      <c r="D10" s="27">
        <v>2</v>
      </c>
    </row>
    <row r="11" spans="1:4" s="23" customFormat="1" ht="15" customHeight="1">
      <c r="A11" s="24">
        <v>8</v>
      </c>
      <c r="B11" s="25" t="s">
        <v>21</v>
      </c>
      <c r="C11" s="28" t="s">
        <v>65</v>
      </c>
      <c r="D11" s="27">
        <v>3</v>
      </c>
    </row>
    <row r="12" spans="1:4" s="23" customFormat="1" ht="15" customHeight="1">
      <c r="A12" s="24">
        <v>9</v>
      </c>
      <c r="B12" s="25" t="s">
        <v>66</v>
      </c>
      <c r="C12" s="28" t="s">
        <v>64</v>
      </c>
      <c r="D12" s="27">
        <v>1</v>
      </c>
    </row>
    <row r="13" spans="1:4" s="23" customFormat="1" ht="15" customHeight="1">
      <c r="A13" s="24">
        <v>10</v>
      </c>
      <c r="B13" s="25" t="s">
        <v>62</v>
      </c>
      <c r="C13" s="28" t="s">
        <v>64</v>
      </c>
      <c r="D13" s="27">
        <v>1</v>
      </c>
    </row>
    <row r="14" spans="1:4" s="23" customFormat="1" ht="15" customHeight="1">
      <c r="A14" s="24">
        <v>11</v>
      </c>
      <c r="B14" s="25" t="s">
        <v>22</v>
      </c>
      <c r="C14" s="28" t="s">
        <v>81</v>
      </c>
      <c r="D14" s="27">
        <v>8</v>
      </c>
    </row>
    <row r="15" spans="1:4" s="23" customFormat="1" ht="15" customHeight="1">
      <c r="A15" s="24">
        <v>12</v>
      </c>
      <c r="B15" s="25" t="s">
        <v>23</v>
      </c>
      <c r="C15" s="28" t="s">
        <v>85</v>
      </c>
      <c r="D15" s="27">
        <v>5</v>
      </c>
    </row>
    <row r="16" spans="1:4" s="23" customFormat="1" ht="30">
      <c r="A16" s="24">
        <v>13</v>
      </c>
      <c r="B16" s="25" t="s">
        <v>24</v>
      </c>
      <c r="C16" s="28" t="s">
        <v>91</v>
      </c>
      <c r="D16" s="27">
        <v>7</v>
      </c>
    </row>
    <row r="17" spans="1:4" s="23" customFormat="1" ht="15" customHeight="1">
      <c r="A17" s="24">
        <v>14</v>
      </c>
      <c r="B17" s="25" t="s">
        <v>25</v>
      </c>
      <c r="C17" s="28" t="s">
        <v>92</v>
      </c>
      <c r="D17" s="27">
        <v>4</v>
      </c>
    </row>
    <row r="18" spans="1:4" s="23" customFormat="1" ht="15" customHeight="1">
      <c r="A18" s="24">
        <v>15</v>
      </c>
      <c r="B18" s="25" t="s">
        <v>26</v>
      </c>
      <c r="C18" s="28" t="s">
        <v>87</v>
      </c>
      <c r="D18" s="27">
        <v>3</v>
      </c>
    </row>
    <row r="19" spans="1:4" s="23" customFormat="1" ht="15" customHeight="1">
      <c r="A19" s="24">
        <v>16</v>
      </c>
      <c r="B19" s="25" t="s">
        <v>27</v>
      </c>
      <c r="C19" s="28" t="s">
        <v>69</v>
      </c>
      <c r="D19" s="27">
        <v>3</v>
      </c>
    </row>
    <row r="20" spans="1:4" s="23" customFormat="1" ht="15" customHeight="1">
      <c r="A20" s="24">
        <v>17</v>
      </c>
      <c r="B20" s="25" t="s">
        <v>28</v>
      </c>
      <c r="C20" s="28" t="s">
        <v>83</v>
      </c>
      <c r="D20" s="27">
        <v>3</v>
      </c>
    </row>
    <row r="21" spans="1:4" s="23" customFormat="1" ht="15" customHeight="1">
      <c r="A21" s="24">
        <v>18</v>
      </c>
      <c r="B21" s="25" t="s">
        <v>29</v>
      </c>
      <c r="C21" s="28" t="s">
        <v>68</v>
      </c>
      <c r="D21" s="27">
        <v>2</v>
      </c>
    </row>
    <row r="22" spans="1:4" s="23" customFormat="1" ht="15" customHeight="1">
      <c r="A22" s="24">
        <v>19</v>
      </c>
      <c r="B22" s="25" t="s">
        <v>70</v>
      </c>
      <c r="C22" s="28" t="s">
        <v>71</v>
      </c>
      <c r="D22" s="27">
        <v>1</v>
      </c>
    </row>
    <row r="23" spans="1:4" s="30" customFormat="1" ht="18.75">
      <c r="A23" s="107" t="s">
        <v>37</v>
      </c>
      <c r="B23" s="107"/>
      <c r="C23" s="107"/>
      <c r="D23" s="29">
        <f>SUM(D4:D22)</f>
        <v>62</v>
      </c>
    </row>
    <row r="24" spans="1:4" ht="6" customHeight="1"/>
    <row r="25" spans="1:4" ht="18.75">
      <c r="C25" s="32" t="s">
        <v>38</v>
      </c>
    </row>
    <row r="30" spans="1:4" ht="18.75">
      <c r="C30" s="34" t="s">
        <v>39</v>
      </c>
    </row>
  </sheetData>
  <mergeCells count="3">
    <mergeCell ref="A23:C23"/>
    <mergeCell ref="A2:D2"/>
    <mergeCell ref="A1:B1"/>
  </mergeCells>
  <pageMargins left="0.7" right="0.39" top="0.36" bottom="0.3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selection activeCell="C11" sqref="C11"/>
    </sheetView>
  </sheetViews>
  <sheetFormatPr defaultRowHeight="12.75"/>
  <cols>
    <col min="1" max="1" width="6.7109375" style="58" customWidth="1"/>
    <col min="2" max="2" width="46.7109375" style="41" customWidth="1"/>
    <col min="3" max="3" width="10.42578125" style="42" customWidth="1"/>
    <col min="4" max="4" width="8.42578125" style="37" customWidth="1"/>
    <col min="5" max="7" width="8" style="37" customWidth="1"/>
    <col min="8" max="8" width="8.5703125" style="37" customWidth="1"/>
    <col min="9" max="9" width="7.5703125" style="37" customWidth="1"/>
    <col min="10" max="10" width="8.140625" style="37" customWidth="1"/>
    <col min="11" max="11" width="11.42578125" style="37" customWidth="1"/>
    <col min="12" max="16384" width="9.140625" style="37"/>
  </cols>
  <sheetData>
    <row r="1" spans="1:21" ht="21" customHeight="1">
      <c r="A1" s="116"/>
      <c r="B1" s="116"/>
      <c r="C1" s="35"/>
      <c r="D1" s="36"/>
      <c r="E1" s="36"/>
      <c r="F1" s="38"/>
      <c r="G1" s="83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1" customHeight="1">
      <c r="A2" s="117" t="s">
        <v>0</v>
      </c>
      <c r="B2" s="117"/>
      <c r="C2" s="36"/>
      <c r="D2" s="36"/>
      <c r="E2" s="36"/>
      <c r="F2" s="38"/>
      <c r="G2" s="83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21" customHeight="1">
      <c r="A3" s="39"/>
      <c r="B3" s="118" t="s">
        <v>96</v>
      </c>
      <c r="C3" s="118"/>
      <c r="D3" s="118"/>
      <c r="E3" s="118"/>
      <c r="F3" s="118"/>
      <c r="G3" s="118"/>
      <c r="H3" s="118"/>
      <c r="I3" s="118"/>
      <c r="J3" s="118"/>
      <c r="K3" s="118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1" customHeight="1">
      <c r="A4" s="39"/>
      <c r="B4" s="39"/>
      <c r="C4" s="39"/>
      <c r="D4" s="36"/>
      <c r="E4" s="36"/>
      <c r="F4" s="38"/>
      <c r="G4" s="83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>
      <c r="A5" s="40"/>
    </row>
    <row r="6" spans="1:21" ht="15.95" customHeight="1">
      <c r="A6" s="110" t="s">
        <v>40</v>
      </c>
      <c r="B6" s="110" t="s">
        <v>1</v>
      </c>
      <c r="C6" s="121" t="s">
        <v>41</v>
      </c>
      <c r="D6" s="122"/>
      <c r="E6" s="122"/>
      <c r="F6" s="122"/>
      <c r="G6" s="122"/>
      <c r="H6" s="122"/>
      <c r="I6" s="122"/>
      <c r="J6" s="123"/>
      <c r="K6" s="124" t="s">
        <v>42</v>
      </c>
    </row>
    <row r="7" spans="1:21" ht="15.95" customHeight="1">
      <c r="A7" s="111"/>
      <c r="B7" s="119"/>
      <c r="C7" s="110" t="s">
        <v>43</v>
      </c>
      <c r="D7" s="110" t="s">
        <v>44</v>
      </c>
      <c r="E7" s="110" t="s">
        <v>45</v>
      </c>
      <c r="F7" s="110" t="s">
        <v>57</v>
      </c>
      <c r="G7" s="110" t="s">
        <v>46</v>
      </c>
      <c r="H7" s="110" t="s">
        <v>88</v>
      </c>
      <c r="I7" s="110" t="s">
        <v>90</v>
      </c>
      <c r="J7" s="110" t="s">
        <v>47</v>
      </c>
      <c r="K7" s="125"/>
    </row>
    <row r="8" spans="1:21" ht="15.95" customHeight="1">
      <c r="A8" s="111"/>
      <c r="B8" s="119"/>
      <c r="C8" s="111"/>
      <c r="D8" s="111"/>
      <c r="E8" s="111"/>
      <c r="F8" s="111"/>
      <c r="G8" s="111"/>
      <c r="H8" s="111"/>
      <c r="I8" s="111"/>
      <c r="J8" s="111"/>
      <c r="K8" s="125"/>
    </row>
    <row r="9" spans="1:21" ht="15.95" customHeight="1">
      <c r="A9" s="112"/>
      <c r="B9" s="120"/>
      <c r="C9" s="112"/>
      <c r="D9" s="112"/>
      <c r="E9" s="112"/>
      <c r="F9" s="112"/>
      <c r="G9" s="112"/>
      <c r="H9" s="112"/>
      <c r="I9" s="112"/>
      <c r="J9" s="112"/>
      <c r="K9" s="126"/>
    </row>
    <row r="10" spans="1:21" s="46" customFormat="1" ht="25.5" customHeight="1">
      <c r="A10" s="43">
        <v>1</v>
      </c>
      <c r="B10" s="5" t="s">
        <v>48</v>
      </c>
      <c r="C10" s="44">
        <v>3</v>
      </c>
      <c r="D10" s="44">
        <v>3</v>
      </c>
      <c r="E10" s="45"/>
      <c r="F10" s="44"/>
      <c r="G10" s="44"/>
      <c r="H10" s="44"/>
      <c r="I10" s="44">
        <v>1</v>
      </c>
      <c r="J10" s="44">
        <v>1</v>
      </c>
      <c r="K10" s="6">
        <f t="shared" ref="K10:K15" si="0">SUM(C10:J10)</f>
        <v>8</v>
      </c>
    </row>
    <row r="11" spans="1:21" s="49" customFormat="1" ht="25.5" customHeight="1">
      <c r="A11" s="43">
        <v>2</v>
      </c>
      <c r="B11" s="5" t="s">
        <v>49</v>
      </c>
      <c r="C11" s="4">
        <v>5</v>
      </c>
      <c r="D11" s="4"/>
      <c r="E11" s="4"/>
      <c r="F11" s="4"/>
      <c r="G11" s="4"/>
      <c r="H11" s="4"/>
      <c r="I11" s="4"/>
      <c r="J11" s="4"/>
      <c r="K11" s="6">
        <f t="shared" si="0"/>
        <v>5</v>
      </c>
    </row>
    <row r="12" spans="1:21" s="49" customFormat="1" ht="25.5" customHeight="1">
      <c r="A12" s="47">
        <v>3</v>
      </c>
      <c r="B12" s="48" t="s">
        <v>24</v>
      </c>
      <c r="C12" s="4"/>
      <c r="D12" s="4"/>
      <c r="E12" s="4"/>
      <c r="F12" s="4"/>
      <c r="G12" s="4">
        <v>1</v>
      </c>
      <c r="H12" s="4"/>
      <c r="I12" s="4"/>
      <c r="J12" s="4">
        <v>1</v>
      </c>
      <c r="K12" s="6">
        <f t="shared" si="0"/>
        <v>2</v>
      </c>
    </row>
    <row r="13" spans="1:21" s="49" customFormat="1" ht="25.5" customHeight="1">
      <c r="A13" s="43">
        <v>4</v>
      </c>
      <c r="B13" s="48" t="s">
        <v>56</v>
      </c>
      <c r="C13" s="4"/>
      <c r="D13" s="4"/>
      <c r="E13" s="4"/>
      <c r="F13" s="4"/>
      <c r="G13" s="4"/>
      <c r="H13" s="4"/>
      <c r="I13" s="4">
        <v>1</v>
      </c>
      <c r="J13" s="4"/>
      <c r="K13" s="6">
        <f t="shared" si="0"/>
        <v>1</v>
      </c>
      <c r="M13" s="49" t="s">
        <v>55</v>
      </c>
    </row>
    <row r="14" spans="1:21" s="49" customFormat="1" ht="25.5" customHeight="1">
      <c r="A14" s="47">
        <v>5</v>
      </c>
      <c r="B14" s="5" t="s">
        <v>50</v>
      </c>
      <c r="C14" s="4"/>
      <c r="D14" s="4"/>
      <c r="E14" s="4"/>
      <c r="F14" s="4"/>
      <c r="G14" s="4"/>
      <c r="H14" s="4">
        <v>1</v>
      </c>
      <c r="I14" s="4">
        <v>1</v>
      </c>
      <c r="J14" s="4">
        <v>1</v>
      </c>
      <c r="K14" s="6">
        <f>SUM(C14:J14)</f>
        <v>3</v>
      </c>
    </row>
    <row r="15" spans="1:21" s="49" customFormat="1" ht="25.5" customHeight="1">
      <c r="A15" s="43">
        <v>6</v>
      </c>
      <c r="B15" s="48" t="s">
        <v>27</v>
      </c>
      <c r="C15" s="4">
        <v>1</v>
      </c>
      <c r="D15" s="4"/>
      <c r="E15" s="4">
        <v>1</v>
      </c>
      <c r="F15" s="4"/>
      <c r="G15" s="4">
        <v>1</v>
      </c>
      <c r="H15" s="4"/>
      <c r="I15" s="4"/>
      <c r="J15" s="4">
        <v>1</v>
      </c>
      <c r="K15" s="6">
        <f t="shared" si="0"/>
        <v>4</v>
      </c>
    </row>
    <row r="16" spans="1:21" s="51" customFormat="1" ht="30.75" customHeight="1">
      <c r="A16" s="115" t="s">
        <v>30</v>
      </c>
      <c r="B16" s="115"/>
      <c r="C16" s="6">
        <f t="shared" ref="C16:K16" si="1">SUM(C10:C15)</f>
        <v>9</v>
      </c>
      <c r="D16" s="6">
        <f t="shared" si="1"/>
        <v>3</v>
      </c>
      <c r="E16" s="6">
        <f t="shared" si="1"/>
        <v>1</v>
      </c>
      <c r="F16" s="50">
        <f t="shared" si="1"/>
        <v>0</v>
      </c>
      <c r="G16" s="82">
        <f t="shared" si="1"/>
        <v>2</v>
      </c>
      <c r="H16" s="6">
        <f t="shared" si="1"/>
        <v>1</v>
      </c>
      <c r="I16" s="6">
        <f t="shared" si="1"/>
        <v>3</v>
      </c>
      <c r="J16" s="6">
        <f t="shared" si="1"/>
        <v>4</v>
      </c>
      <c r="K16" s="6">
        <f t="shared" si="1"/>
        <v>23</v>
      </c>
    </row>
    <row r="17" spans="1:11" ht="15.95" customHeight="1">
      <c r="A17" s="40"/>
      <c r="B17" s="40"/>
      <c r="C17" s="40"/>
      <c r="D17" s="52"/>
      <c r="E17" s="52"/>
      <c r="F17" s="52"/>
      <c r="G17" s="52"/>
      <c r="H17" s="52"/>
      <c r="I17" s="52"/>
      <c r="J17" s="52"/>
      <c r="K17" s="52"/>
    </row>
    <row r="18" spans="1:11" ht="20.25" customHeight="1">
      <c r="A18" s="40"/>
      <c r="B18" s="53"/>
      <c r="C18" s="54"/>
      <c r="D18" s="55"/>
      <c r="E18" s="55"/>
      <c r="F18" s="55"/>
      <c r="G18" s="55"/>
      <c r="H18" s="113" t="s">
        <v>38</v>
      </c>
      <c r="I18" s="113"/>
      <c r="J18" s="55"/>
    </row>
    <row r="19" spans="1:11" ht="15.75">
      <c r="A19" s="40"/>
      <c r="B19" s="56"/>
      <c r="C19" s="54"/>
      <c r="D19" s="55"/>
      <c r="E19" s="55"/>
      <c r="F19" s="55"/>
      <c r="G19" s="55"/>
      <c r="H19" s="55"/>
      <c r="I19" s="55"/>
      <c r="J19" s="55"/>
    </row>
    <row r="20" spans="1:11" ht="15.75">
      <c r="A20" s="40"/>
      <c r="B20" s="56"/>
    </row>
    <row r="21" spans="1:11" ht="15.75">
      <c r="A21" s="40"/>
      <c r="B21" s="57"/>
    </row>
    <row r="22" spans="1:11">
      <c r="A22" s="40"/>
      <c r="D22" s="37" t="s">
        <v>31</v>
      </c>
    </row>
    <row r="23" spans="1:11" ht="21.75" customHeight="1">
      <c r="A23" s="40"/>
      <c r="G23" s="114" t="s">
        <v>39</v>
      </c>
      <c r="H23" s="114"/>
      <c r="I23" s="114"/>
      <c r="J23" s="114"/>
    </row>
  </sheetData>
  <mergeCells count="18">
    <mergeCell ref="A16:B16"/>
    <mergeCell ref="A1:B1"/>
    <mergeCell ref="A2:B2"/>
    <mergeCell ref="B3:K3"/>
    <mergeCell ref="A6:A9"/>
    <mergeCell ref="B6:B9"/>
    <mergeCell ref="C6:J6"/>
    <mergeCell ref="K6:K9"/>
    <mergeCell ref="C7:C9"/>
    <mergeCell ref="D7:D9"/>
    <mergeCell ref="E7:E9"/>
    <mergeCell ref="F7:F9"/>
    <mergeCell ref="G7:G9"/>
    <mergeCell ref="I7:I9"/>
    <mergeCell ref="H18:I18"/>
    <mergeCell ref="H7:H9"/>
    <mergeCell ref="J7:J9"/>
    <mergeCell ref="G23:J23"/>
  </mergeCells>
  <pageMargins left="0.7" right="0.57999999999999996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F8" sqref="F8"/>
    </sheetView>
  </sheetViews>
  <sheetFormatPr defaultRowHeight="15"/>
  <cols>
    <col min="1" max="1" width="5.85546875" style="59" customWidth="1"/>
    <col min="2" max="2" width="39" style="59" customWidth="1"/>
    <col min="3" max="3" width="77.7109375" style="59" customWidth="1"/>
    <col min="4" max="4" width="7.7109375" style="59" customWidth="1"/>
    <col min="5" max="16384" width="9.140625" style="59"/>
  </cols>
  <sheetData>
    <row r="1" spans="1:4" ht="18.75">
      <c r="A1" s="127" t="s">
        <v>0</v>
      </c>
      <c r="B1" s="127"/>
    </row>
    <row r="2" spans="1:4" ht="57.75" customHeight="1">
      <c r="A2" s="127" t="s">
        <v>75</v>
      </c>
      <c r="B2" s="127"/>
      <c r="C2" s="127"/>
      <c r="D2" s="127"/>
    </row>
    <row r="3" spans="1:4" s="61" customFormat="1" ht="40.5" customHeight="1">
      <c r="A3" s="6" t="s">
        <v>34</v>
      </c>
      <c r="B3" s="60" t="s">
        <v>1</v>
      </c>
      <c r="C3" s="60" t="s">
        <v>51</v>
      </c>
      <c r="D3" s="7" t="s">
        <v>36</v>
      </c>
    </row>
    <row r="4" spans="1:4" s="61" customFormat="1" ht="63">
      <c r="A4" s="4">
        <v>1</v>
      </c>
      <c r="B4" s="5" t="s">
        <v>48</v>
      </c>
      <c r="C4" s="62" t="s">
        <v>93</v>
      </c>
      <c r="D4" s="63">
        <v>8</v>
      </c>
    </row>
    <row r="5" spans="1:4" s="61" customFormat="1" ht="31.5">
      <c r="A5" s="4">
        <v>2</v>
      </c>
      <c r="B5" s="5" t="s">
        <v>49</v>
      </c>
      <c r="C5" s="64" t="s">
        <v>95</v>
      </c>
      <c r="D5" s="47">
        <v>5</v>
      </c>
    </row>
    <row r="6" spans="1:4" s="61" customFormat="1" ht="33.75" customHeight="1">
      <c r="A6" s="4">
        <v>3</v>
      </c>
      <c r="B6" s="48" t="s">
        <v>52</v>
      </c>
      <c r="C6" s="65" t="s">
        <v>94</v>
      </c>
      <c r="D6" s="47">
        <v>2</v>
      </c>
    </row>
    <row r="7" spans="1:4" s="66" customFormat="1" ht="18.75">
      <c r="A7" s="4">
        <v>4</v>
      </c>
      <c r="B7" s="48" t="s">
        <v>73</v>
      </c>
      <c r="C7" s="65" t="s">
        <v>74</v>
      </c>
      <c r="D7" s="47">
        <v>1</v>
      </c>
    </row>
    <row r="8" spans="1:4" s="61" customFormat="1" ht="31.5">
      <c r="A8" s="4">
        <v>5</v>
      </c>
      <c r="B8" s="48" t="s">
        <v>50</v>
      </c>
      <c r="C8" s="65" t="s">
        <v>89</v>
      </c>
      <c r="D8" s="47">
        <v>3</v>
      </c>
    </row>
    <row r="9" spans="1:4" s="61" customFormat="1" ht="47.25">
      <c r="A9" s="4">
        <v>6</v>
      </c>
      <c r="B9" s="48" t="s">
        <v>53</v>
      </c>
      <c r="C9" s="65" t="s">
        <v>78</v>
      </c>
      <c r="D9" s="47">
        <v>4</v>
      </c>
    </row>
    <row r="10" spans="1:4" ht="18.75">
      <c r="A10" s="128" t="s">
        <v>30</v>
      </c>
      <c r="B10" s="129"/>
      <c r="C10" s="130"/>
      <c r="D10" s="47">
        <f>SUM(D4:D9)</f>
        <v>23</v>
      </c>
    </row>
    <row r="11" spans="1:4" ht="18.75" customHeight="1">
      <c r="B11" s="67"/>
      <c r="C11" s="67"/>
      <c r="D11" s="68"/>
    </row>
    <row r="12" spans="1:4" ht="18.75">
      <c r="B12" s="69"/>
      <c r="C12" s="70" t="s">
        <v>54</v>
      </c>
      <c r="D12" s="71"/>
    </row>
    <row r="13" spans="1:4">
      <c r="C13" s="72"/>
    </row>
    <row r="14" spans="1:4">
      <c r="C14" s="72"/>
    </row>
    <row r="15" spans="1:4">
      <c r="C15" s="72"/>
    </row>
    <row r="16" spans="1:4" ht="18.75">
      <c r="C16" s="73" t="s">
        <v>39</v>
      </c>
    </row>
    <row r="23" spans="3:3">
      <c r="C23" s="74"/>
    </row>
  </sheetData>
  <mergeCells count="3">
    <mergeCell ref="A1:B1"/>
    <mergeCell ref="A2:D2"/>
    <mergeCell ref="A10:C10"/>
  </mergeCells>
  <pageMargins left="0.7" right="0.7" top="0.44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2017-09-29T06:18:23Z</cp:lastPrinted>
  <dcterms:created xsi:type="dcterms:W3CDTF">2017-09-02T02:20:53Z</dcterms:created>
  <dcterms:modified xsi:type="dcterms:W3CDTF">2017-09-29T07:14:19Z</dcterms:modified>
</cp:coreProperties>
</file>